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wanna\Downloads\ปช.กรรมการด้านพัฒนานักศึกษา\"/>
    </mc:Choice>
  </mc:AlternateContent>
  <xr:revisionPtr revIDLastSave="0" documentId="13_ncr:1_{4146E403-1029-4E59-BB32-26DA959109CF}" xr6:coauthVersionLast="36" xr6:coauthVersionMax="36" xr10:uidLastSave="{00000000-0000-0000-0000-000000000000}"/>
  <bookViews>
    <workbookView xWindow="0" yWindow="0" windowWidth="23040" windowHeight="8952" xr2:uid="{B9083244-1065-4328-BAF4-59772A1418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5" i="1" l="1"/>
  <c r="C3" i="1" s="1"/>
</calcChain>
</file>

<file path=xl/sharedStrings.xml><?xml version="1.0" encoding="utf-8"?>
<sst xmlns="http://schemas.openxmlformats.org/spreadsheetml/2006/main" count="33" uniqueCount="32">
  <si>
    <t xml:space="preserve"> </t>
  </si>
  <si>
    <t xml:space="preserve">คณะผลิตกรรมการเกษตร </t>
  </si>
  <si>
    <t>คณะวิศวกรรมและอุตสาหกรรมเกษตร</t>
  </si>
  <si>
    <t xml:space="preserve">คณะวิทยาศาสตร์ </t>
  </si>
  <si>
    <t>วิทยาลัยบริหารศาสตร์</t>
  </si>
  <si>
    <t>คณะพัฒนาการท่องเที่ยว</t>
  </si>
  <si>
    <t>คณะเทคโนโลยีการประมงและทรัพยากรทางน้ำ</t>
  </si>
  <si>
    <t xml:space="preserve">คณะเศรษฐศาสตร์ </t>
  </si>
  <si>
    <t xml:space="preserve">คณะศิลปศาสตร์ </t>
  </si>
  <si>
    <t>วิทยาลัยพลังงานทแทน</t>
  </si>
  <si>
    <t>คณะสารสนเทศและการสื่อสาร</t>
  </si>
  <si>
    <t>คณะสถาปัตยกรรมศาสตร์และการออกแบบสิ่งแวดล้อม</t>
  </si>
  <si>
    <t>คณะสัตวศาสตร์และเทคโนโลยี</t>
  </si>
  <si>
    <t>คณะพยาบาล</t>
  </si>
  <si>
    <t>คณะสัตวแพทย์ศาสตร์</t>
  </si>
  <si>
    <t>สำนักหอสมุด</t>
  </si>
  <si>
    <t>กองเทคโนโลยีดิจิทัล</t>
  </si>
  <si>
    <t>กองส่งเสริมศิลปวัฒนธรรม</t>
  </si>
  <si>
    <t xml:space="preserve">กองพัฒนานักศึกษา </t>
  </si>
  <si>
    <t>มหาวิทยาลัยแม่โจ้-แพร่เฉลิมพระเกียรติ</t>
  </si>
  <si>
    <t>มหาวิทยาลัยแม่โจ้-ชุมพร</t>
  </si>
  <si>
    <t>สำนักบริหารและพัฒนาวิชาการ</t>
  </si>
  <si>
    <t>คณะ/วิทยาลัย/สำนัก/กอง</t>
  </si>
  <si>
    <t>รวม</t>
  </si>
  <si>
    <t>ลำดับ</t>
  </si>
  <si>
    <t>รวมค่ายกระดับการศึกษาแล้ว</t>
  </si>
  <si>
    <t>รวมบัณฑิต+สหกิจศึกษา</t>
  </si>
  <si>
    <t>กองพัฒน์ อนม. สภาฯ ชมรมอิสระ+ค่าเวชภัณฑ์</t>
  </si>
  <si>
    <t xml:space="preserve">สรุปการโอนเงินค่าพัฒนานักศึกษา ประจำปี 2569 </t>
  </si>
  <si>
    <t>คณะบริหารธุรกิจ</t>
  </si>
  <si>
    <t>หมายเหตุ</t>
  </si>
  <si>
    <t>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</si>
</sst>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8"/>
      <color theme="1"/>
      <name val="TH Niramit AS"/>
    </font>
    <font>
      <b/>
      <sz val="18"/>
      <color theme="1"/>
      <name val="TH Niramit AS"/>
    </font>
    <font>
      <sz val="16"/>
      <color theme="1"/>
      <name val="TH Niramit A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3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top" wrapText="1"/>
    </xf>
    <xf numFmtId="43" fontId="2" fillId="0" borderId="1" xfId="1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43" fontId="2" fillId="0" borderId="1" xfId="1" applyFont="1" applyBorder="1" applyAlignment="1">
      <alignment wrapText="1"/>
    </xf>
    <xf numFmtId="0" fontId="0" fillId="0" borderId="1" xfId="0" applyBorder="1" applyAlignment="1">
      <alignment vertical="top"/>
    </xf>
    <xf numFmtId="0" fontId="3" fillId="0" borderId="0" xfId="0" applyFont="1" applyAlignment="1">
      <alignment horizontal="center"/>
    </xf>
    <xf numFmtId="0" fontId="2" fillId="0" borderId="1" xfId="0" applyFont="1" applyBorder="1"/>
    <xf numFmtId="0" fontId="4" fillId="0" borderId="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85F1-F8F7-4644-99AA-3E39253B3C68}">
  <dimension ref="A1:G34"/>
  <sheetViews>
    <sheetView tabSelected="1" topLeftCell="A10" workbookViewId="0">
      <selection activeCell="E8" sqref="E8"/>
    </sheetView>
  </sheetViews>
  <sheetFormatPr defaultRowHeight="13.8" x14ac:dyDescent="0.25"/>
  <cols>
    <col min="1" max="1" width="5.09765625" bestFit="1" customWidth="1"/>
    <col min="2" max="2" width="48.59765625" bestFit="1" customWidth="1"/>
    <col min="3" max="3" width="15.69921875" bestFit="1" customWidth="1"/>
    <col min="4" max="4" width="22.8984375" customWidth="1"/>
  </cols>
  <sheetData>
    <row r="1" spans="1:7" ht="32.4" customHeight="1" x14ac:dyDescent="0.8">
      <c r="A1" s="15" t="s">
        <v>28</v>
      </c>
      <c r="B1" s="15"/>
      <c r="C1" s="15"/>
      <c r="D1" s="15"/>
    </row>
    <row r="2" spans="1:7" ht="27.6" x14ac:dyDescent="0.8">
      <c r="A2" s="12" t="s">
        <v>24</v>
      </c>
      <c r="B2" s="2" t="s">
        <v>22</v>
      </c>
      <c r="C2" s="3" t="s">
        <v>31</v>
      </c>
      <c r="D2" s="3" t="s">
        <v>30</v>
      </c>
      <c r="E2" s="1" t="s">
        <v>0</v>
      </c>
      <c r="F2" s="1"/>
      <c r="G2" s="1"/>
    </row>
    <row r="3" spans="1:7" ht="27.6" x14ac:dyDescent="0.8">
      <c r="A3" s="12"/>
      <c r="B3" s="4" t="s">
        <v>23</v>
      </c>
      <c r="C3" s="5">
        <f>SUM(C4:C27)</f>
        <v>19567185</v>
      </c>
      <c r="D3" s="16"/>
      <c r="E3" s="1"/>
      <c r="F3" s="1"/>
      <c r="G3" s="1"/>
    </row>
    <row r="4" spans="1:7" ht="27.6" x14ac:dyDescent="0.8">
      <c r="A4" s="12">
        <v>1</v>
      </c>
      <c r="B4" s="6" t="s">
        <v>1</v>
      </c>
      <c r="C4" s="7">
        <v>723000</v>
      </c>
      <c r="D4" s="16"/>
      <c r="E4" s="1"/>
      <c r="F4" s="1"/>
      <c r="G4" s="1"/>
    </row>
    <row r="5" spans="1:7" ht="27.6" x14ac:dyDescent="0.8">
      <c r="A5" s="12">
        <v>2</v>
      </c>
      <c r="B5" s="8" t="s">
        <v>2</v>
      </c>
      <c r="C5" s="7">
        <v>248000</v>
      </c>
      <c r="D5" s="16"/>
      <c r="E5" s="1"/>
      <c r="F5" s="1"/>
      <c r="G5" s="1"/>
    </row>
    <row r="6" spans="1:7" ht="27.6" x14ac:dyDescent="0.8">
      <c r="A6" s="12">
        <v>3</v>
      </c>
      <c r="B6" s="8" t="s">
        <v>3</v>
      </c>
      <c r="C6" s="7">
        <v>494000</v>
      </c>
      <c r="D6" s="16"/>
      <c r="E6" s="1"/>
      <c r="F6" s="1"/>
      <c r="G6" s="1"/>
    </row>
    <row r="7" spans="1:7" ht="27.6" x14ac:dyDescent="0.8">
      <c r="A7" s="12">
        <v>4</v>
      </c>
      <c r="B7" s="8" t="s">
        <v>4</v>
      </c>
      <c r="C7" s="7">
        <v>367000</v>
      </c>
      <c r="D7" s="16"/>
      <c r="E7" s="1"/>
      <c r="F7" s="1"/>
      <c r="G7" s="1"/>
    </row>
    <row r="8" spans="1:7" ht="27.6" x14ac:dyDescent="0.8">
      <c r="A8" s="12">
        <v>5</v>
      </c>
      <c r="B8" s="8" t="s">
        <v>29</v>
      </c>
      <c r="C8" s="7">
        <v>1397000</v>
      </c>
      <c r="D8" s="16"/>
      <c r="E8" s="1"/>
      <c r="F8" s="1"/>
      <c r="G8" s="1"/>
    </row>
    <row r="9" spans="1:7" ht="27.6" x14ac:dyDescent="0.8">
      <c r="A9" s="12">
        <v>6</v>
      </c>
      <c r="B9" s="8" t="s">
        <v>5</v>
      </c>
      <c r="C9" s="7">
        <v>300000</v>
      </c>
      <c r="D9" s="16"/>
      <c r="E9" s="1"/>
      <c r="F9" s="1"/>
      <c r="G9" s="1"/>
    </row>
    <row r="10" spans="1:7" ht="27.6" x14ac:dyDescent="0.8">
      <c r="A10" s="12">
        <v>7</v>
      </c>
      <c r="B10" s="9" t="s">
        <v>6</v>
      </c>
      <c r="C10" s="10">
        <v>153000</v>
      </c>
      <c r="D10" s="16"/>
      <c r="E10" s="1"/>
      <c r="F10" s="1"/>
      <c r="G10" s="1"/>
    </row>
    <row r="11" spans="1:7" ht="27.6" x14ac:dyDescent="0.8">
      <c r="A11" s="12">
        <v>8</v>
      </c>
      <c r="B11" s="8" t="s">
        <v>7</v>
      </c>
      <c r="C11" s="7">
        <v>290000</v>
      </c>
      <c r="D11" s="16"/>
      <c r="E11" s="1"/>
      <c r="F11" s="1"/>
      <c r="G11" s="1"/>
    </row>
    <row r="12" spans="1:7" ht="27.6" x14ac:dyDescent="0.8">
      <c r="A12" s="12">
        <v>9</v>
      </c>
      <c r="B12" s="8" t="s">
        <v>8</v>
      </c>
      <c r="C12" s="7">
        <v>377000</v>
      </c>
      <c r="D12" s="16"/>
      <c r="E12" s="1"/>
      <c r="F12" s="1"/>
      <c r="G12" s="1"/>
    </row>
    <row r="13" spans="1:7" ht="27.6" x14ac:dyDescent="0.8">
      <c r="A13" s="12">
        <v>10</v>
      </c>
      <c r="B13" s="8" t="s">
        <v>9</v>
      </c>
      <c r="C13" s="7">
        <v>266000</v>
      </c>
      <c r="D13" s="16"/>
      <c r="E13" s="1"/>
      <c r="F13" s="1"/>
      <c r="G13" s="1"/>
    </row>
    <row r="14" spans="1:7" ht="27.6" x14ac:dyDescent="0.8">
      <c r="A14" s="12">
        <v>11</v>
      </c>
      <c r="B14" s="8" t="s">
        <v>10</v>
      </c>
      <c r="C14" s="7">
        <v>460000</v>
      </c>
      <c r="D14" s="16"/>
      <c r="E14" s="1"/>
      <c r="F14" s="1"/>
      <c r="G14" s="1"/>
    </row>
    <row r="15" spans="1:7" ht="27.6" x14ac:dyDescent="0.8">
      <c r="A15" s="12">
        <v>12</v>
      </c>
      <c r="B15" s="11" t="s">
        <v>11</v>
      </c>
      <c r="C15" s="7">
        <v>126000</v>
      </c>
      <c r="D15" s="16"/>
      <c r="E15" s="1"/>
      <c r="F15" s="1"/>
      <c r="G15" s="1"/>
    </row>
    <row r="16" spans="1:7" ht="27.6" x14ac:dyDescent="0.8">
      <c r="A16" s="12">
        <v>13</v>
      </c>
      <c r="B16" s="8" t="s">
        <v>12</v>
      </c>
      <c r="C16" s="7">
        <v>281000</v>
      </c>
      <c r="D16" s="16"/>
      <c r="E16" s="1"/>
      <c r="F16" s="1"/>
      <c r="G16" s="1"/>
    </row>
    <row r="17" spans="1:7" ht="27.6" x14ac:dyDescent="0.8">
      <c r="A17" s="12">
        <v>14</v>
      </c>
      <c r="B17" s="8" t="s">
        <v>13</v>
      </c>
      <c r="C17" s="7">
        <v>54000</v>
      </c>
      <c r="D17" s="16"/>
      <c r="E17" s="1"/>
      <c r="F17" s="1"/>
      <c r="G17" s="1"/>
    </row>
    <row r="18" spans="1:7" ht="27.6" x14ac:dyDescent="0.8">
      <c r="A18" s="12">
        <v>15</v>
      </c>
      <c r="B18" s="8" t="s">
        <v>14</v>
      </c>
      <c r="C18" s="7">
        <v>50000</v>
      </c>
      <c r="D18" s="16"/>
      <c r="E18" s="1"/>
      <c r="F18" s="1"/>
      <c r="G18" s="1"/>
    </row>
    <row r="19" spans="1:7" ht="27.6" x14ac:dyDescent="0.8">
      <c r="A19" s="12">
        <v>16</v>
      </c>
      <c r="B19" s="9" t="s">
        <v>19</v>
      </c>
      <c r="C19" s="7">
        <v>569020</v>
      </c>
      <c r="D19" s="16"/>
      <c r="E19" s="1"/>
      <c r="F19" s="1"/>
      <c r="G19" s="1"/>
    </row>
    <row r="20" spans="1:7" ht="27.6" x14ac:dyDescent="0.8">
      <c r="A20" s="12">
        <v>17</v>
      </c>
      <c r="B20" s="8" t="s">
        <v>20</v>
      </c>
      <c r="C20" s="7">
        <v>146740</v>
      </c>
      <c r="D20" s="16"/>
      <c r="E20" s="1"/>
      <c r="F20" s="1"/>
      <c r="G20" s="1"/>
    </row>
    <row r="21" spans="1:7" ht="27.6" x14ac:dyDescent="0.8">
      <c r="A21" s="12">
        <v>18</v>
      </c>
      <c r="B21" s="8" t="s">
        <v>21</v>
      </c>
      <c r="C21" s="7">
        <v>283000</v>
      </c>
      <c r="D21" s="16" t="s">
        <v>26</v>
      </c>
      <c r="E21" s="1"/>
      <c r="F21" s="1"/>
      <c r="G21" s="1"/>
    </row>
    <row r="22" spans="1:7" ht="27.6" x14ac:dyDescent="0.8">
      <c r="A22" s="12">
        <v>19</v>
      </c>
      <c r="B22" s="8" t="s">
        <v>15</v>
      </c>
      <c r="C22" s="7">
        <f>SUM(2420458+620000)</f>
        <v>3040458</v>
      </c>
      <c r="D22" s="17" t="s">
        <v>25</v>
      </c>
      <c r="E22" s="1" t="s">
        <v>0</v>
      </c>
      <c r="F22" s="1"/>
      <c r="G22" s="1"/>
    </row>
    <row r="23" spans="1:7" ht="27.6" x14ac:dyDescent="0.8">
      <c r="A23" s="12">
        <v>20</v>
      </c>
      <c r="B23" s="8" t="s">
        <v>16</v>
      </c>
      <c r="C23" s="7">
        <v>2420458</v>
      </c>
      <c r="D23" s="16"/>
      <c r="E23" s="1"/>
      <c r="F23" s="1"/>
      <c r="G23" s="1"/>
    </row>
    <row r="24" spans="1:7" ht="27.6" x14ac:dyDescent="0.8">
      <c r="A24" s="12">
        <v>21</v>
      </c>
      <c r="B24" s="8" t="s">
        <v>17</v>
      </c>
      <c r="C24" s="7">
        <v>1274770</v>
      </c>
      <c r="D24" s="16"/>
      <c r="E24" s="1"/>
      <c r="F24" s="1"/>
      <c r="G24" s="1"/>
    </row>
    <row r="25" spans="1:7" ht="55.2" x14ac:dyDescent="0.8">
      <c r="A25" s="14">
        <v>22</v>
      </c>
      <c r="B25" s="11" t="s">
        <v>18</v>
      </c>
      <c r="C25" s="10">
        <f>SUM(5973574+273165)</f>
        <v>6246739</v>
      </c>
      <c r="D25" s="13" t="s">
        <v>27</v>
      </c>
      <c r="E25" s="1"/>
      <c r="F25" s="1"/>
      <c r="G25" s="1"/>
    </row>
    <row r="26" spans="1:7" ht="27.6" x14ac:dyDescent="0.8">
      <c r="E26" s="1"/>
      <c r="F26" s="1"/>
      <c r="G26" s="1"/>
    </row>
    <row r="27" spans="1:7" ht="27.6" x14ac:dyDescent="0.8">
      <c r="D27" s="1"/>
      <c r="E27" s="1"/>
      <c r="F27" s="1"/>
      <c r="G27" s="1"/>
    </row>
    <row r="28" spans="1:7" ht="27.6" x14ac:dyDescent="0.8">
      <c r="D28" s="1"/>
      <c r="E28" s="1"/>
      <c r="F28" s="1"/>
      <c r="G28" s="1"/>
    </row>
    <row r="29" spans="1:7" ht="27.6" x14ac:dyDescent="0.8">
      <c r="B29" s="1"/>
      <c r="C29" s="1"/>
      <c r="D29" s="1"/>
      <c r="E29" s="1"/>
      <c r="F29" s="1"/>
      <c r="G29" s="1"/>
    </row>
    <row r="30" spans="1:7" ht="27.6" x14ac:dyDescent="0.8">
      <c r="B30" s="1"/>
      <c r="C30" s="1"/>
      <c r="D30" s="1"/>
      <c r="E30" s="1"/>
      <c r="F30" s="1"/>
      <c r="G30" s="1"/>
    </row>
    <row r="31" spans="1:7" ht="27.6" x14ac:dyDescent="0.8">
      <c r="B31" s="1"/>
      <c r="C31" s="1"/>
      <c r="D31" s="1"/>
      <c r="E31" s="1"/>
      <c r="F31" s="1"/>
      <c r="G31" s="1"/>
    </row>
    <row r="32" spans="1:7" ht="27.6" x14ac:dyDescent="0.8">
      <c r="B32" s="1"/>
      <c r="C32" s="1"/>
      <c r="D32" s="1"/>
      <c r="E32" s="1"/>
      <c r="F32" s="1"/>
      <c r="G32" s="1"/>
    </row>
    <row r="33" spans="2:7" ht="27.6" x14ac:dyDescent="0.8">
      <c r="B33" s="1"/>
      <c r="C33" s="1"/>
      <c r="D33" s="1"/>
      <c r="E33" s="1"/>
      <c r="F33" s="1"/>
      <c r="G33" s="1"/>
    </row>
    <row r="34" spans="2:7" ht="27.6" x14ac:dyDescent="0.8">
      <c r="B34" s="1"/>
      <c r="C34" s="1"/>
      <c r="D34" s="1"/>
      <c r="E34" s="1"/>
      <c r="F34" s="1"/>
      <c r="G34" s="1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>Maejo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2025-11-10T02:55:13Z</dcterms:created>
  <dcterms:modified xsi:type="dcterms:W3CDTF">2025-11-11T08:31:06Z</dcterms:modified>
</cp:coreProperties>
</file>